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4-25 SAK\検定委員会\【申込】2025年度　検定(修正後）\"/>
    </mc:Choice>
  </mc:AlternateContent>
  <bookViews>
    <workbookView xWindow="240" yWindow="285" windowWidth="18870" windowHeight="11430"/>
  </bookViews>
  <sheets>
    <sheet name="様２級別結果報告書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22" i="1"/>
  <c r="F21" i="1"/>
  <c r="F23" i="1"/>
  <c r="F24" i="1"/>
  <c r="J20" i="1"/>
  <c r="J21" i="1"/>
  <c r="J22" i="1"/>
  <c r="J23" i="1"/>
  <c r="J24" i="1"/>
  <c r="H25" i="1" l="1"/>
  <c r="D25" i="1"/>
  <c r="G26" i="1" l="1"/>
</calcChain>
</file>

<file path=xl/sharedStrings.xml><?xml version="1.0" encoding="utf-8"?>
<sst xmlns="http://schemas.openxmlformats.org/spreadsheetml/2006/main" count="72" uniqueCount="39">
  <si>
    <t>京都府スキー連盟会長　　様</t>
    <rPh sb="0" eb="3">
      <t>キョウトフ</t>
    </rPh>
    <rPh sb="6" eb="8">
      <t>レンメイ</t>
    </rPh>
    <rPh sb="8" eb="10">
      <t>カイチョウ</t>
    </rPh>
    <rPh sb="12" eb="13">
      <t>サマ</t>
    </rPh>
    <phoneticPr fontId="1"/>
  </si>
  <si>
    <t>日　　　程</t>
    <rPh sb="0" eb="5">
      <t>ニッテイ</t>
    </rPh>
    <phoneticPr fontId="1"/>
  </si>
  <si>
    <t>会　　　場</t>
    <rPh sb="0" eb="5">
      <t>カイジョウ</t>
    </rPh>
    <phoneticPr fontId="1"/>
  </si>
  <si>
    <t>◇主任検定員</t>
    <rPh sb="1" eb="3">
      <t>シュニン</t>
    </rPh>
    <rPh sb="3" eb="5">
      <t>ケンテイ</t>
    </rPh>
    <rPh sb="5" eb="6">
      <t>イン</t>
    </rPh>
    <phoneticPr fontId="1"/>
  </si>
  <si>
    <t>◇　　検定員</t>
    <rPh sb="3" eb="5">
      <t>ケンテイ</t>
    </rPh>
    <rPh sb="5" eb="6">
      <t>イン</t>
    </rPh>
    <phoneticPr fontId="1"/>
  </si>
  <si>
    <t>　 　　検定員</t>
    <rPh sb="4" eb="6">
      <t>ケンテイ</t>
    </rPh>
    <rPh sb="6" eb="7">
      <t>イン</t>
    </rPh>
    <phoneticPr fontId="1"/>
  </si>
  <si>
    <t>　　 　検定員</t>
    <rPh sb="4" eb="6">
      <t>ケンテイ</t>
    </rPh>
    <rPh sb="6" eb="7">
      <t>イン</t>
    </rPh>
    <phoneticPr fontId="1"/>
  </si>
  <si>
    <t>　　　　　　　　　SAＫ所属団体内スキーバッジテスト実施結果報告書　　　　　　　</t>
    <rPh sb="12" eb="14">
      <t>ショゾク</t>
    </rPh>
    <rPh sb="14" eb="16">
      <t>ダンタイ</t>
    </rPh>
    <rPh sb="16" eb="17">
      <t>ウチ</t>
    </rPh>
    <rPh sb="26" eb="28">
      <t>ジッシ</t>
    </rPh>
    <rPh sb="28" eb="30">
      <t>ケッカ</t>
    </rPh>
    <rPh sb="30" eb="32">
      <t>ホウコク</t>
    </rPh>
    <rPh sb="32" eb="33">
      <t>ショ</t>
    </rPh>
    <phoneticPr fontId="1"/>
  </si>
  <si>
    <t>クラブ</t>
    <phoneticPr fontId="1"/>
  </si>
  <si>
    <t>　　印</t>
    <rPh sb="2" eb="3">
      <t>イン</t>
    </rPh>
    <phoneticPr fontId="1"/>
  </si>
  <si>
    <t>会　長</t>
    <rPh sb="0" eb="3">
      <t>カイチョウ</t>
    </rPh>
    <phoneticPr fontId="1"/>
  </si>
  <si>
    <t>級</t>
    <rPh sb="0" eb="1">
      <t>キュウ</t>
    </rPh>
    <phoneticPr fontId="1"/>
  </si>
  <si>
    <t>計</t>
    <rPh sb="0" eb="1">
      <t>ケイ</t>
    </rPh>
    <phoneticPr fontId="1"/>
  </si>
  <si>
    <t>円</t>
    <rPh sb="0" eb="1">
      <t>エン</t>
    </rPh>
    <phoneticPr fontId="1"/>
  </si>
  <si>
    <t>（Ａ・Ｂ・Ｃ 級）　　　　　　　　クラブ</t>
    <rPh sb="7" eb="8">
      <t>キュウ</t>
    </rPh>
    <phoneticPr fontId="1"/>
  </si>
  <si>
    <t>バッジ預数　　　（合格証）</t>
    <rPh sb="3" eb="4">
      <t>アズ</t>
    </rPh>
    <rPh sb="4" eb="5">
      <t>スウ</t>
    </rPh>
    <rPh sb="9" eb="11">
      <t>ゴウカク</t>
    </rPh>
    <rPh sb="11" eb="12">
      <t>ショウメイ</t>
    </rPh>
    <phoneticPr fontId="1"/>
  </si>
  <si>
    <t>バッジ使用数　　　（合格証）</t>
    <rPh sb="3" eb="5">
      <t>シヨウ</t>
    </rPh>
    <rPh sb="5" eb="6">
      <t>スウ</t>
    </rPh>
    <rPh sb="10" eb="12">
      <t>ゴウカク</t>
    </rPh>
    <rPh sb="12" eb="13">
      <t>ショウメイ</t>
    </rPh>
    <phoneticPr fontId="1"/>
  </si>
  <si>
    <t>バッジ返却数（合格証）</t>
    <rPh sb="3" eb="5">
      <t>ヘンキャク</t>
    </rPh>
    <rPh sb="5" eb="6">
      <t>スウ</t>
    </rPh>
    <rPh sb="7" eb="9">
      <t>ゴウカク</t>
    </rPh>
    <rPh sb="9" eb="10">
      <t>ショウメイ</t>
    </rPh>
    <phoneticPr fontId="1"/>
  </si>
  <si>
    <t>合計金額</t>
    <rPh sb="0" eb="2">
      <t>ゴウケイ</t>
    </rPh>
    <rPh sb="2" eb="4">
      <t>キンガク</t>
    </rPh>
    <phoneticPr fontId="1"/>
  </si>
  <si>
    <t>（ － ）</t>
    <phoneticPr fontId="1"/>
  </si>
  <si>
    <t>（ － ）</t>
    <phoneticPr fontId="1"/>
  </si>
  <si>
    <t>（ 　　）</t>
    <phoneticPr fontId="1"/>
  </si>
  <si>
    <t>（　 　）</t>
    <phoneticPr fontId="1"/>
  </si>
  <si>
    <t>（　　 ）</t>
    <phoneticPr fontId="1"/>
  </si>
  <si>
    <t>（　 　）</t>
    <phoneticPr fontId="1"/>
  </si>
  <si>
    <t xml:space="preserve"> 合格者数×@バッジ代＝計</t>
    <rPh sb="1" eb="3">
      <t>ゴウカク</t>
    </rPh>
    <rPh sb="3" eb="4">
      <t>シャ</t>
    </rPh>
    <rPh sb="4" eb="5">
      <t>スウ</t>
    </rPh>
    <rPh sb="10" eb="11">
      <t>ダイ</t>
    </rPh>
    <rPh sb="12" eb="13">
      <t>ケイ</t>
    </rPh>
    <phoneticPr fontId="1"/>
  </si>
  <si>
    <t>=</t>
    <phoneticPr fontId="1"/>
  </si>
  <si>
    <t xml:space="preserve"> 受検者数×@受検料＝計</t>
    <rPh sb="1" eb="3">
      <t>ジュケン</t>
    </rPh>
    <rPh sb="3" eb="4">
      <t>シャ</t>
    </rPh>
    <rPh sb="4" eb="5">
      <t>スウ</t>
    </rPh>
    <rPh sb="7" eb="9">
      <t>ジュケン</t>
    </rPh>
    <rPh sb="9" eb="10">
      <t>リョウ</t>
    </rPh>
    <rPh sb="11" eb="12">
      <t>ケイ</t>
    </rPh>
    <phoneticPr fontId="1"/>
  </si>
  <si>
    <t>検定員名
及び
資格</t>
    <rPh sb="0" eb="2">
      <t>ケンテイ</t>
    </rPh>
    <rPh sb="2" eb="3">
      <t>イン</t>
    </rPh>
    <rPh sb="3" eb="4">
      <t>メイ</t>
    </rPh>
    <rPh sb="7" eb="8">
      <t>オヨ</t>
    </rPh>
    <rPh sb="12" eb="14">
      <t>シカク</t>
    </rPh>
    <phoneticPr fontId="1"/>
  </si>
  <si>
    <t>（　　　　　　）</t>
    <phoneticPr fontId="1"/>
  </si>
  <si>
    <t>（　　　　　　）</t>
    <phoneticPr fontId="1"/>
  </si>
  <si>
    <t>ほか、ＳＡＪ新規登録料　　　　　　　　円</t>
    <rPh sb="6" eb="8">
      <t>シンキ</t>
    </rPh>
    <rPh sb="8" eb="11">
      <t>トウロクリョウ</t>
    </rPh>
    <rPh sb="19" eb="20">
      <t>エン</t>
    </rPh>
    <phoneticPr fontId="1"/>
  </si>
  <si>
    <t>氏名：</t>
    <rPh sb="0" eb="2">
      <t>シメイ</t>
    </rPh>
    <phoneticPr fontId="1"/>
  </si>
  <si>
    <t>備考（重要）</t>
    <rPh sb="0" eb="2">
      <t>ビコウ</t>
    </rPh>
    <rPh sb="3" eb="5">
      <t>ジュウヨウ</t>
    </rPh>
    <phoneticPr fontId="1"/>
  </si>
  <si>
    <t>　当クラブ内で、実施いたしましたバッジテストについて報告します。</t>
    <rPh sb="1" eb="2">
      <t>トウ</t>
    </rPh>
    <rPh sb="5" eb="6">
      <t>ウチ</t>
    </rPh>
    <rPh sb="8" eb="10">
      <t>ジッシ</t>
    </rPh>
    <rPh sb="26" eb="28">
      <t>ホウコク</t>
    </rPh>
    <phoneticPr fontId="1"/>
  </si>
  <si>
    <t>（報告日：２０　　年　　　月　　　日）</t>
    <rPh sb="1" eb="3">
      <t>ホウコク</t>
    </rPh>
    <rPh sb="3" eb="4">
      <t>ヒ</t>
    </rPh>
    <rPh sb="9" eb="10">
      <t>ネン</t>
    </rPh>
    <rPh sb="13" eb="14">
      <t>ツキ</t>
    </rPh>
    <rPh sb="17" eb="18">
      <t>ヒ</t>
    </rPh>
    <phoneticPr fontId="1"/>
  </si>
  <si>
    <t>バッジテスト様式 ２-1</t>
    <rPh sb="6" eb="8">
      <t>ヨウシキ</t>
    </rPh>
    <phoneticPr fontId="1"/>
  </si>
  <si>
    <t>（担当者名：　　　　　　　　　Tel.　　　　　　     　　　）</t>
    <rPh sb="1" eb="4">
      <t>タントウシャ</t>
    </rPh>
    <rPh sb="4" eb="5">
      <t>メイ</t>
    </rPh>
    <phoneticPr fontId="1"/>
  </si>
  <si>
    <r>
      <t>※１級合格者の内、</t>
    </r>
    <r>
      <rPr>
        <sz val="11"/>
        <color rgb="FFFF0000"/>
        <rFont val="ＭＳ Ｐゴシック"/>
        <family val="3"/>
        <charset val="128"/>
      </rPr>
      <t>ＳＡＪ新規登録者数（　　　　　）名</t>
    </r>
    <rPh sb="2" eb="3">
      <t>キュウ</t>
    </rPh>
    <rPh sb="3" eb="6">
      <t>ゴウカクシャ</t>
    </rPh>
    <rPh sb="7" eb="8">
      <t>ウチ</t>
    </rPh>
    <rPh sb="12" eb="14">
      <t>シンキ</t>
    </rPh>
    <rPh sb="14" eb="17">
      <t>トウロクシャ</t>
    </rPh>
    <rPh sb="17" eb="18">
      <t>スウ</t>
    </rPh>
    <rPh sb="25" eb="26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</si>
</sst>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 * #,##0_ ;_ * \-#,##0_ ;_ * &quot;-&quot;_ ;_ @_ "/>
    <numFmt numFmtId="176" formatCode="0;\-0;;@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" xfId="0" applyBorder="1" applyAlignment="1">
      <alignment horizontal="center" vertical="center"/>
    </xf>
    <xf numFmtId="0" fontId="0" fillId="0" borderId="7" xfId="0" applyBorder="1"/>
    <xf numFmtId="0" fontId="0" fillId="0" borderId="7" xfId="0" applyBorder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3" xfId="0" applyFont="1" applyBorder="1"/>
    <xf numFmtId="0" fontId="6" fillId="0" borderId="1" xfId="0" applyFont="1" applyBorder="1" applyAlignment="1">
      <alignment horizontal="left" vertical="center"/>
    </xf>
    <xf numFmtId="0" fontId="6" fillId="0" borderId="5" xfId="0" applyFont="1" applyBorder="1"/>
    <xf numFmtId="0" fontId="6" fillId="0" borderId="2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8" xfId="0" applyFont="1" applyBorder="1"/>
    <xf numFmtId="0" fontId="6" fillId="0" borderId="7" xfId="0" applyFont="1" applyBorder="1"/>
    <xf numFmtId="0" fontId="6" fillId="0" borderId="0" xfId="0" applyFont="1" applyAlignment="1">
      <alignment horizontal="right"/>
    </xf>
    <xf numFmtId="0" fontId="0" fillId="0" borderId="8" xfId="0" applyBorder="1"/>
    <xf numFmtId="0" fontId="6" fillId="0" borderId="9" xfId="0" applyFont="1" applyBorder="1"/>
    <xf numFmtId="0" fontId="6" fillId="0" borderId="10" xfId="0" applyFont="1" applyBorder="1"/>
    <xf numFmtId="0" fontId="0" fillId="0" borderId="2" xfId="0" applyBorder="1"/>
    <xf numFmtId="0" fontId="0" fillId="0" borderId="11" xfId="0" applyBorder="1"/>
    <xf numFmtId="0" fontId="0" fillId="0" borderId="1" xfId="0" applyBorder="1"/>
    <xf numFmtId="0" fontId="0" fillId="0" borderId="1" xfId="0" applyBorder="1" applyAlignment="1">
      <alignment vertical="center"/>
    </xf>
    <xf numFmtId="0" fontId="7" fillId="0" borderId="0" xfId="0" applyFont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0" fillId="0" borderId="9" xfId="0" applyBorder="1"/>
    <xf numFmtId="0" fontId="0" fillId="0" borderId="10" xfId="0" applyBorder="1"/>
    <xf numFmtId="0" fontId="0" fillId="0" borderId="13" xfId="0" applyBorder="1"/>
    <xf numFmtId="0" fontId="0" fillId="0" borderId="11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15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15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16" xfId="0" applyBorder="1" applyAlignment="1">
      <alignment horizontal="right"/>
    </xf>
    <xf numFmtId="0" fontId="2" fillId="0" borderId="3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right"/>
    </xf>
    <xf numFmtId="0" fontId="9" fillId="0" borderId="0" xfId="0" applyFont="1" applyAlignment="1">
      <alignment horizontal="right"/>
    </xf>
    <xf numFmtId="0" fontId="9" fillId="0" borderId="2" xfId="0" applyFont="1" applyBorder="1"/>
    <xf numFmtId="0" fontId="9" fillId="0" borderId="11" xfId="0" applyFont="1" applyBorder="1"/>
    <xf numFmtId="0" fontId="9" fillId="0" borderId="8" xfId="0" applyFont="1" applyBorder="1" applyAlignment="1">
      <alignment horizontal="right"/>
    </xf>
    <xf numFmtId="0" fontId="6" fillId="0" borderId="0" xfId="0" applyFont="1" applyAlignment="1">
      <alignment vertical="center"/>
    </xf>
    <xf numFmtId="176" fontId="0" fillId="0" borderId="1" xfId="0" applyNumberFormat="1" applyBorder="1" applyAlignment="1">
      <alignment vertical="center"/>
    </xf>
    <xf numFmtId="176" fontId="0" fillId="0" borderId="0" xfId="0" applyNumberFormat="1" applyAlignment="1">
      <alignment vertical="center"/>
    </xf>
    <xf numFmtId="176" fontId="0" fillId="0" borderId="8" xfId="0" applyNumberFormat="1" applyBorder="1" applyAlignment="1">
      <alignment vertical="center"/>
    </xf>
    <xf numFmtId="0" fontId="8" fillId="0" borderId="16" xfId="0" applyFont="1" applyBorder="1" applyAlignment="1">
      <alignment horizontal="center" vertical="center" shrinkToFit="1"/>
    </xf>
    <xf numFmtId="41" fontId="0" fillId="0" borderId="9" xfId="0" applyNumberForma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0" fontId="0" fillId="0" borderId="12" xfId="0" applyBorder="1"/>
    <xf numFmtId="41" fontId="0" fillId="0" borderId="7" xfId="0" applyNumberFormat="1" applyBorder="1" applyAlignment="1">
      <alignment horizontal="center" vertical="center" shrinkToFit="1"/>
    </xf>
    <xf numFmtId="176" fontId="0" fillId="0" borderId="1" xfId="0" applyNumberFormat="1" applyBorder="1" applyAlignment="1">
      <alignment horizontal="center" vertical="center"/>
    </xf>
    <xf numFmtId="0" fontId="0" fillId="0" borderId="13" xfId="0" applyBorder="1" applyAlignment="1">
      <alignment vertical="center"/>
    </xf>
    <xf numFmtId="41" fontId="0" fillId="0" borderId="18" xfId="0" applyNumberForma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14" xfId="0" applyBorder="1"/>
    <xf numFmtId="41" fontId="0" fillId="0" borderId="0" xfId="0" applyNumberFormat="1" applyAlignment="1">
      <alignment horizontal="center" vertical="center" shrinkToFit="1"/>
    </xf>
    <xf numFmtId="0" fontId="0" fillId="0" borderId="17" xfId="0" applyBorder="1"/>
    <xf numFmtId="41" fontId="10" fillId="0" borderId="9" xfId="0" applyNumberFormat="1" applyFont="1" applyBorder="1" applyAlignment="1">
      <alignment vertical="center" shrinkToFit="1"/>
    </xf>
    <xf numFmtId="41" fontId="10" fillId="0" borderId="7" xfId="0" applyNumberFormat="1" applyFont="1" applyBorder="1" applyAlignment="1">
      <alignment vertical="center" shrinkToFit="1"/>
    </xf>
    <xf numFmtId="41" fontId="10" fillId="0" borderId="0" xfId="0" applyNumberFormat="1" applyFont="1" applyAlignment="1">
      <alignment vertical="center" shrinkToFit="1"/>
    </xf>
    <xf numFmtId="41" fontId="10" fillId="0" borderId="8" xfId="0" applyNumberFormat="1" applyFont="1" applyBorder="1" applyAlignment="1">
      <alignment vertical="center" shrinkToFit="1"/>
    </xf>
    <xf numFmtId="176" fontId="0" fillId="0" borderId="18" xfId="0" applyNumberFormat="1" applyBorder="1" applyAlignment="1">
      <alignment horizontal="right" vertical="center"/>
    </xf>
    <xf numFmtId="176" fontId="0" fillId="0" borderId="7" xfId="0" applyNumberFormat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shrinkToFit="1"/>
    </xf>
    <xf numFmtId="0" fontId="11" fillId="0" borderId="0" xfId="0" applyFont="1"/>
    <xf numFmtId="0" fontId="0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25400</xdr:rowOff>
    </xdr:from>
    <xdr:to>
      <xdr:col>3</xdr:col>
      <xdr:colOff>63499</xdr:colOff>
      <xdr:row>1</xdr:row>
      <xdr:rowOff>120650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B86C342-D20C-4318-9072-2A0F82F7A60B}"/>
            </a:ext>
          </a:extLst>
        </xdr:cNvPr>
        <xdr:cNvSpPr/>
      </xdr:nvSpPr>
      <xdr:spPr>
        <a:xfrm>
          <a:off x="0" y="25400"/>
          <a:ext cx="781049" cy="2603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000"/>
            </a:lnSpc>
          </a:pPr>
          <a:r>
            <a:rPr kumimoji="1" lang="en-US" altLang="ja-JP" sz="9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2025</a:t>
          </a:r>
          <a:r>
            <a:rPr kumimoji="1" lang="ja-JP" altLang="en-US" sz="9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年度</a:t>
          </a:r>
          <a:r>
            <a:rPr kumimoji="1" lang="en-US" altLang="ja-JP" sz="9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</a:p>
        <a:p>
          <a:pPr algn="l"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1"/>
  <sheetViews>
    <sheetView tabSelected="1" zoomScaleNormal="100" zoomScaleSheetLayoutView="110" workbookViewId="0">
      <selection activeCell="O30" sqref="O30"/>
    </sheetView>
  </sheetViews>
  <sheetFormatPr defaultRowHeight="13.5" x14ac:dyDescent="0.15"/>
  <cols>
    <col min="1" max="1" width="1.25" customWidth="1"/>
    <col min="2" max="2" width="4" customWidth="1"/>
    <col min="3" max="3" width="5" customWidth="1"/>
    <col min="4" max="4" width="6.125" customWidth="1"/>
    <col min="5" max="5" width="3.75" customWidth="1"/>
    <col min="6" max="6" width="6.25" customWidth="1"/>
    <col min="7" max="7" width="5" customWidth="1"/>
    <col min="8" max="8" width="6.125" customWidth="1"/>
    <col min="9" max="9" width="3.75" customWidth="1"/>
    <col min="10" max="10" width="7.375" customWidth="1"/>
    <col min="11" max="12" width="10.875" customWidth="1"/>
    <col min="13" max="13" width="14.375" customWidth="1"/>
  </cols>
  <sheetData>
    <row r="2" spans="1:14" ht="18.75" customHeight="1" x14ac:dyDescent="0.15">
      <c r="A2" s="29" t="s">
        <v>36</v>
      </c>
      <c r="B2" s="29"/>
      <c r="C2" s="29"/>
    </row>
    <row r="3" spans="1:14" ht="25.5" customHeight="1" x14ac:dyDescent="0.2">
      <c r="A3" s="78" t="s">
        <v>7</v>
      </c>
      <c r="B3" s="78"/>
      <c r="C3" s="78"/>
      <c r="D3" s="79"/>
      <c r="E3" s="79"/>
      <c r="F3" s="79"/>
      <c r="G3" s="79"/>
      <c r="H3" s="79"/>
      <c r="I3" s="79"/>
      <c r="J3" s="79"/>
      <c r="K3" s="79"/>
      <c r="L3" s="79"/>
      <c r="M3" s="79"/>
      <c r="N3" s="1"/>
    </row>
    <row r="4" spans="1:14" ht="25.5" customHeight="1" x14ac:dyDescent="0.15">
      <c r="A4" s="30"/>
      <c r="B4" s="30"/>
      <c r="C4" s="30"/>
      <c r="D4" s="18"/>
      <c r="E4" s="18"/>
      <c r="F4" s="18"/>
      <c r="G4" s="18"/>
      <c r="H4" s="18"/>
      <c r="I4" s="18"/>
      <c r="J4" s="18"/>
      <c r="K4" s="31" t="s">
        <v>35</v>
      </c>
      <c r="L4" s="31"/>
      <c r="M4" s="18"/>
      <c r="N4" s="1"/>
    </row>
    <row r="5" spans="1:14" s="11" customFormat="1" ht="30" customHeight="1" x14ac:dyDescent="0.15">
      <c r="A5" s="54" t="s">
        <v>0</v>
      </c>
      <c r="B5" s="54"/>
      <c r="C5" s="54"/>
    </row>
    <row r="6" spans="1:14" s="11" customFormat="1" ht="24.75" customHeight="1" x14ac:dyDescent="0.15">
      <c r="A6" s="12" t="s">
        <v>34</v>
      </c>
      <c r="B6" s="12"/>
      <c r="C6" s="12"/>
    </row>
    <row r="7" spans="1:14" s="11" customFormat="1" ht="27.75" customHeight="1" x14ac:dyDescent="0.15">
      <c r="A7" s="12"/>
      <c r="B7" s="12"/>
      <c r="C7" s="12"/>
      <c r="G7" s="19"/>
      <c r="H7" s="19"/>
      <c r="I7" s="19"/>
      <c r="J7" s="19"/>
      <c r="K7" s="11" t="s">
        <v>8</v>
      </c>
    </row>
    <row r="8" spans="1:14" s="11" customFormat="1" ht="30" customHeight="1" x14ac:dyDescent="0.15">
      <c r="A8" s="12"/>
      <c r="B8" s="12"/>
      <c r="C8" s="12"/>
      <c r="G8" s="21" t="s">
        <v>10</v>
      </c>
      <c r="H8" s="21"/>
      <c r="I8" s="21"/>
      <c r="J8" s="19"/>
      <c r="K8" s="19"/>
      <c r="L8" s="19"/>
      <c r="M8" s="94" t="s">
        <v>9</v>
      </c>
    </row>
    <row r="9" spans="1:14" s="11" customFormat="1" ht="21.75" customHeight="1" x14ac:dyDescent="0.15">
      <c r="A9" s="12"/>
      <c r="B9" s="12"/>
      <c r="C9" s="12"/>
      <c r="G9" s="93" t="s">
        <v>37</v>
      </c>
      <c r="H9" s="93"/>
      <c r="I9" s="93"/>
      <c r="J9" s="93"/>
      <c r="K9" s="93"/>
      <c r="L9" s="93"/>
      <c r="M9" s="93"/>
    </row>
    <row r="10" spans="1:14" s="11" customFormat="1" ht="15" customHeight="1" x14ac:dyDescent="0.15">
      <c r="J10" s="17"/>
      <c r="K10" s="17"/>
      <c r="L10" s="17"/>
      <c r="M10" s="17"/>
    </row>
    <row r="11" spans="1:14" s="11" customFormat="1" ht="33.75" customHeight="1" x14ac:dyDescent="0.15">
      <c r="A11" s="13"/>
      <c r="B11" s="14" t="s">
        <v>1</v>
      </c>
      <c r="C11" s="20"/>
      <c r="D11" s="14"/>
      <c r="E11" s="80"/>
      <c r="F11" s="81"/>
      <c r="G11" s="81"/>
      <c r="H11" s="81"/>
      <c r="I11" s="81"/>
      <c r="J11" s="81"/>
      <c r="K11" s="81"/>
      <c r="L11" s="81"/>
      <c r="M11" s="82"/>
    </row>
    <row r="12" spans="1:14" s="11" customFormat="1" ht="33.75" customHeight="1" x14ac:dyDescent="0.15">
      <c r="A12" s="15"/>
      <c r="B12" s="16" t="s">
        <v>2</v>
      </c>
      <c r="D12" s="16"/>
      <c r="E12" s="83"/>
      <c r="F12" s="84"/>
      <c r="G12" s="84"/>
      <c r="H12" s="84"/>
      <c r="I12" s="84"/>
      <c r="J12" s="84"/>
      <c r="K12" s="84"/>
      <c r="L12" s="84"/>
      <c r="M12" s="85"/>
    </row>
    <row r="13" spans="1:14" s="11" customFormat="1" ht="25.5" customHeight="1" x14ac:dyDescent="0.15">
      <c r="A13" s="15"/>
      <c r="B13" s="86" t="s">
        <v>28</v>
      </c>
      <c r="C13" s="87"/>
      <c r="D13" s="88"/>
      <c r="E13" s="23"/>
      <c r="F13" s="23"/>
      <c r="G13" s="23"/>
      <c r="H13" s="23"/>
      <c r="I13" s="23"/>
      <c r="J13" s="23"/>
      <c r="K13" s="23"/>
      <c r="L13" s="23"/>
      <c r="M13" s="24"/>
    </row>
    <row r="14" spans="1:14" ht="25.5" customHeight="1" x14ac:dyDescent="0.15">
      <c r="A14" s="7"/>
      <c r="B14" s="89"/>
      <c r="C14" s="89"/>
      <c r="D14" s="90"/>
      <c r="E14" t="s">
        <v>3</v>
      </c>
      <c r="G14" s="22"/>
      <c r="H14" s="22"/>
      <c r="I14" s="22"/>
      <c r="J14" s="22"/>
      <c r="K14" t="s">
        <v>14</v>
      </c>
      <c r="M14" s="25"/>
    </row>
    <row r="15" spans="1:14" ht="25.5" customHeight="1" x14ac:dyDescent="0.15">
      <c r="A15" s="7"/>
      <c r="B15" s="89"/>
      <c r="C15" s="89"/>
      <c r="D15" s="90"/>
      <c r="E15" t="s">
        <v>4</v>
      </c>
      <c r="G15" s="9"/>
      <c r="H15" s="9"/>
      <c r="I15" s="9"/>
      <c r="J15" s="9"/>
      <c r="K15" t="s">
        <v>14</v>
      </c>
      <c r="M15" s="25"/>
    </row>
    <row r="16" spans="1:14" ht="25.5" customHeight="1" x14ac:dyDescent="0.15">
      <c r="A16" s="7"/>
      <c r="B16" s="89"/>
      <c r="C16" s="89"/>
      <c r="D16" s="90"/>
      <c r="E16" t="s">
        <v>5</v>
      </c>
      <c r="G16" s="9"/>
      <c r="H16" s="9"/>
      <c r="I16" s="9"/>
      <c r="J16" s="9"/>
      <c r="K16" t="s">
        <v>14</v>
      </c>
      <c r="M16" s="25"/>
    </row>
    <row r="17" spans="1:13" ht="25.5" customHeight="1" x14ac:dyDescent="0.15">
      <c r="A17" s="7"/>
      <c r="B17" s="89"/>
      <c r="C17" s="89"/>
      <c r="D17" s="90"/>
      <c r="E17" t="s">
        <v>6</v>
      </c>
      <c r="G17" s="9"/>
      <c r="H17" s="9"/>
      <c r="I17" s="9"/>
      <c r="J17" s="9"/>
      <c r="K17" t="s">
        <v>14</v>
      </c>
      <c r="M17" s="25"/>
    </row>
    <row r="18" spans="1:13" ht="25.5" customHeight="1" x14ac:dyDescent="0.15">
      <c r="A18" s="5"/>
      <c r="B18" s="91"/>
      <c r="C18" s="91"/>
      <c r="D18" s="92"/>
      <c r="E18" s="22"/>
      <c r="F18" s="22"/>
      <c r="G18" s="22"/>
      <c r="H18" s="22"/>
      <c r="I18" s="22"/>
      <c r="J18" s="22"/>
      <c r="K18" s="22"/>
      <c r="L18" s="22"/>
      <c r="M18" s="26"/>
    </row>
    <row r="19" spans="1:13" ht="26.25" customHeight="1" x14ac:dyDescent="0.15">
      <c r="A19" s="4"/>
      <c r="B19" s="2" t="s">
        <v>11</v>
      </c>
      <c r="C19" s="42" t="s">
        <v>27</v>
      </c>
      <c r="D19" s="9"/>
      <c r="E19" s="9"/>
      <c r="F19" s="27"/>
      <c r="G19" s="42" t="s">
        <v>25</v>
      </c>
      <c r="H19" s="44"/>
      <c r="I19" s="44"/>
      <c r="J19" s="27"/>
      <c r="K19" s="37" t="s">
        <v>15</v>
      </c>
      <c r="L19" s="38" t="s">
        <v>16</v>
      </c>
      <c r="M19" s="58" t="s">
        <v>17</v>
      </c>
    </row>
    <row r="20" spans="1:13" ht="26.25" customHeight="1" x14ac:dyDescent="0.15">
      <c r="A20" s="4"/>
      <c r="B20" s="2">
        <v>1</v>
      </c>
      <c r="C20" s="46"/>
      <c r="D20" s="59">
        <v>2500</v>
      </c>
      <c r="E20" s="60" t="s">
        <v>26</v>
      </c>
      <c r="F20" s="61">
        <f>SUM(C20*D20)</f>
        <v>0</v>
      </c>
      <c r="G20" s="62"/>
      <c r="H20" s="72">
        <v>3300</v>
      </c>
      <c r="I20" s="43" t="s">
        <v>26</v>
      </c>
      <c r="J20" s="55">
        <f>SUM(G20*H20)</f>
        <v>0</v>
      </c>
      <c r="K20" s="39" t="s">
        <v>21</v>
      </c>
      <c r="L20" s="40" t="s">
        <v>22</v>
      </c>
      <c r="M20" s="41" t="s">
        <v>21</v>
      </c>
    </row>
    <row r="21" spans="1:13" ht="26.25" customHeight="1" x14ac:dyDescent="0.15">
      <c r="A21" s="4"/>
      <c r="B21" s="2">
        <v>2</v>
      </c>
      <c r="C21" s="47"/>
      <c r="D21" s="63">
        <v>2500</v>
      </c>
      <c r="E21" s="43" t="s">
        <v>26</v>
      </c>
      <c r="F21" s="64">
        <f>SUM(C21*D21)</f>
        <v>0</v>
      </c>
      <c r="G21" s="65"/>
      <c r="H21" s="73">
        <v>2500</v>
      </c>
      <c r="I21" s="45" t="s">
        <v>26</v>
      </c>
      <c r="J21" s="56">
        <f>SUM(G21*H21)</f>
        <v>0</v>
      </c>
      <c r="K21" s="39" t="s">
        <v>22</v>
      </c>
      <c r="L21" s="40" t="s">
        <v>24</v>
      </c>
      <c r="M21" s="41" t="s">
        <v>22</v>
      </c>
    </row>
    <row r="22" spans="1:13" ht="26.25" customHeight="1" x14ac:dyDescent="0.15">
      <c r="A22" s="4"/>
      <c r="B22" s="2">
        <v>3</v>
      </c>
      <c r="C22" s="48"/>
      <c r="D22" s="66">
        <v>1500</v>
      </c>
      <c r="E22" s="67" t="s">
        <v>26</v>
      </c>
      <c r="F22" s="68">
        <f>SUM(C22*D22)</f>
        <v>0</v>
      </c>
      <c r="G22" s="69"/>
      <c r="H22" s="74">
        <v>2000</v>
      </c>
      <c r="I22" s="45" t="s">
        <v>26</v>
      </c>
      <c r="J22" s="55">
        <f>SUM(G22*H22)</f>
        <v>0</v>
      </c>
      <c r="K22" s="39" t="s">
        <v>20</v>
      </c>
      <c r="L22" s="40" t="s">
        <v>19</v>
      </c>
      <c r="M22" s="41" t="s">
        <v>19</v>
      </c>
    </row>
    <row r="23" spans="1:13" ht="26.25" customHeight="1" x14ac:dyDescent="0.15">
      <c r="A23" s="7"/>
      <c r="B23" s="3">
        <v>4</v>
      </c>
      <c r="C23" s="47"/>
      <c r="D23" s="66">
        <v>1500</v>
      </c>
      <c r="E23" s="43" t="s">
        <v>26</v>
      </c>
      <c r="F23" s="64">
        <f>SUM(C23*D23)</f>
        <v>0</v>
      </c>
      <c r="G23" s="34"/>
      <c r="H23" s="73">
        <v>1500</v>
      </c>
      <c r="I23" s="43" t="s">
        <v>26</v>
      </c>
      <c r="J23" s="55">
        <f>SUM(G23*H23)</f>
        <v>0</v>
      </c>
      <c r="K23" s="39" t="s">
        <v>19</v>
      </c>
      <c r="L23" s="40" t="s">
        <v>19</v>
      </c>
      <c r="M23" s="41" t="s">
        <v>19</v>
      </c>
    </row>
    <row r="24" spans="1:13" ht="26.25" customHeight="1" x14ac:dyDescent="0.15">
      <c r="A24" s="4"/>
      <c r="B24" s="2">
        <v>5</v>
      </c>
      <c r="C24" s="48"/>
      <c r="D24" s="70">
        <v>1500</v>
      </c>
      <c r="E24" s="67" t="s">
        <v>26</v>
      </c>
      <c r="F24" s="68">
        <f>SUM(C24*D24)</f>
        <v>0</v>
      </c>
      <c r="G24" s="71"/>
      <c r="H24" s="75">
        <v>1200</v>
      </c>
      <c r="I24" s="45" t="s">
        <v>26</v>
      </c>
      <c r="J24" s="57">
        <f>SUM(G24*H24)</f>
        <v>0</v>
      </c>
      <c r="K24" s="39" t="s">
        <v>19</v>
      </c>
      <c r="L24" s="40" t="s">
        <v>19</v>
      </c>
      <c r="M24" s="41" t="s">
        <v>19</v>
      </c>
    </row>
    <row r="25" spans="1:13" ht="26.25" customHeight="1" x14ac:dyDescent="0.15">
      <c r="A25" s="5"/>
      <c r="B25" s="35" t="s">
        <v>12</v>
      </c>
      <c r="C25" s="34"/>
      <c r="D25" s="76">
        <f>SUM(F20:F24)</f>
        <v>0</v>
      </c>
      <c r="E25" s="77"/>
      <c r="F25" s="8" t="s">
        <v>13</v>
      </c>
      <c r="G25" s="34"/>
      <c r="H25" s="76">
        <f>SUM(J20:J24)</f>
        <v>0</v>
      </c>
      <c r="I25" s="77"/>
      <c r="J25" s="8" t="s">
        <v>13</v>
      </c>
      <c r="K25" s="39" t="s">
        <v>21</v>
      </c>
      <c r="L25" s="40" t="s">
        <v>23</v>
      </c>
      <c r="M25" s="41" t="s">
        <v>21</v>
      </c>
    </row>
    <row r="26" spans="1:13" ht="26.25" customHeight="1" x14ac:dyDescent="0.15">
      <c r="A26" s="36" t="s">
        <v>18</v>
      </c>
      <c r="B26" s="27"/>
      <c r="C26" s="9"/>
      <c r="D26" s="9"/>
      <c r="E26" s="9"/>
      <c r="F26" s="9"/>
      <c r="G26" s="77">
        <f>SUM(D25+H25)</f>
        <v>0</v>
      </c>
      <c r="H26" s="77"/>
      <c r="I26" s="77"/>
      <c r="J26" s="8" t="s">
        <v>13</v>
      </c>
      <c r="K26" s="10" t="s">
        <v>31</v>
      </c>
      <c r="L26" s="10"/>
      <c r="M26" s="28"/>
    </row>
    <row r="27" spans="1:13" ht="18.75" customHeight="1" x14ac:dyDescent="0.15">
      <c r="A27" s="6"/>
      <c r="B27" s="32" t="s">
        <v>33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3"/>
    </row>
    <row r="28" spans="1:13" ht="18.75" customHeight="1" x14ac:dyDescent="0.15">
      <c r="A28" s="7"/>
      <c r="C28" s="95" t="s">
        <v>38</v>
      </c>
      <c r="K28" s="49"/>
      <c r="L28" s="49"/>
      <c r="M28" s="25"/>
    </row>
    <row r="29" spans="1:13" ht="18.75" customHeight="1" x14ac:dyDescent="0.15">
      <c r="A29" s="7"/>
      <c r="J29" s="49" t="s">
        <v>32</v>
      </c>
      <c r="K29" s="50" t="s">
        <v>30</v>
      </c>
      <c r="L29" s="50" t="s">
        <v>30</v>
      </c>
      <c r="M29" s="51" t="s">
        <v>30</v>
      </c>
    </row>
    <row r="30" spans="1:13" ht="18.75" customHeight="1" x14ac:dyDescent="0.15">
      <c r="A30" s="7"/>
      <c r="K30" s="50" t="s">
        <v>30</v>
      </c>
      <c r="L30" s="50" t="s">
        <v>29</v>
      </c>
      <c r="M30" s="51" t="s">
        <v>29</v>
      </c>
    </row>
    <row r="31" spans="1:13" ht="18.75" customHeight="1" x14ac:dyDescent="0.15">
      <c r="A31" s="5"/>
      <c r="B31" s="22"/>
      <c r="C31" s="22"/>
      <c r="D31" s="22"/>
      <c r="E31" s="22"/>
      <c r="F31" s="22"/>
      <c r="G31" s="22"/>
      <c r="H31" s="22"/>
      <c r="I31" s="22"/>
      <c r="J31" s="22"/>
      <c r="K31" s="53" t="s">
        <v>29</v>
      </c>
      <c r="L31" s="53" t="s">
        <v>29</v>
      </c>
      <c r="M31" s="52" t="s">
        <v>29</v>
      </c>
    </row>
  </sheetData>
  <mergeCells count="8">
    <mergeCell ref="D25:E25"/>
    <mergeCell ref="H25:I25"/>
    <mergeCell ref="G26:I26"/>
    <mergeCell ref="A3:M3"/>
    <mergeCell ref="E11:M11"/>
    <mergeCell ref="E12:M12"/>
    <mergeCell ref="B13:D18"/>
    <mergeCell ref="G9:M9"/>
  </mergeCells>
  <phoneticPr fontId="1"/>
  <printOptions horizontalCentered="1" verticalCentered="1"/>
  <pageMargins left="0.82677165354330717" right="0.66" top="0.78740157480314965" bottom="0.98425196850393704" header="0.31496062992125984" footer="0.31496062992125984"/>
  <pageSetup paperSize="9" scale="98" orientation="portrait" horizontalDpi="4294967293" vertic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様２級別結果報告書</vt:lpstr>
    </vt:vector>
  </TitlesOfParts>
  <Company>JR西日本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田中克彦</dc:creator>
  <cp:lastModifiedBy>綾部市教育委員会</cp:lastModifiedBy>
  <cp:lastPrinted>2023-08-17T00:38:27Z</cp:lastPrinted>
  <dcterms:created xsi:type="dcterms:W3CDTF">2004-07-29T13:32:52Z</dcterms:created>
  <dcterms:modified xsi:type="dcterms:W3CDTF">2024-09-19T02:16:52Z</dcterms:modified>
</cp:coreProperties>
</file>